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w.Humphries\Downloads\"/>
    </mc:Choice>
  </mc:AlternateContent>
  <xr:revisionPtr revIDLastSave="0" documentId="8_{A143A7E7-3E14-4289-B98D-FB5BB04F746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 1" sheetId="1" r:id="rId1"/>
  </sheets>
  <definedNames>
    <definedName name="_xlnm.Print_Area" localSheetId="0">'Sheet 1'!$A$1:$L$49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3" i="1" l="1"/>
  <c r="L41" i="1"/>
  <c r="L36" i="1" l="1"/>
  <c r="L34" i="1"/>
  <c r="L32" i="1"/>
  <c r="L30" i="1"/>
  <c r="L45" i="1" l="1"/>
  <c r="L49" i="1" s="1"/>
</calcChain>
</file>

<file path=xl/sharedStrings.xml><?xml version="1.0" encoding="utf-8"?>
<sst xmlns="http://schemas.openxmlformats.org/spreadsheetml/2006/main" count="62" uniqueCount="46">
  <si>
    <t>Name of Minister:</t>
  </si>
  <si>
    <t>Employer Name:</t>
  </si>
  <si>
    <t>Payment authorised by:</t>
  </si>
  <si>
    <t>(ie. Treasurer Name)</t>
  </si>
  <si>
    <t>............/............/............</t>
  </si>
  <si>
    <t>@</t>
  </si>
  <si>
    <t>= $</t>
  </si>
  <si>
    <t>More than two services on any one Sunday</t>
  </si>
  <si>
    <t>days</t>
  </si>
  <si>
    <t>Travel</t>
  </si>
  <si>
    <t>No of Kms:</t>
  </si>
  <si>
    <t>Total payment due:</t>
  </si>
  <si>
    <t>Minister's details:</t>
  </si>
  <si>
    <t xml:space="preserve">Bank Account Name: (ie. Smith) </t>
  </si>
  <si>
    <t>Bank: (ie. NAB, ANZ)</t>
  </si>
  <si>
    <t>Account Number:</t>
  </si>
  <si>
    <t>Branch:</t>
  </si>
  <si>
    <t>BSB:</t>
  </si>
  <si>
    <t>___ ___ ___ - ___ ___ ___</t>
  </si>
  <si>
    <t>Do you wish to use the MBA:</t>
  </si>
  <si>
    <t>(Please circle)</t>
  </si>
  <si>
    <t>Yes</t>
  </si>
  <si>
    <t>No</t>
  </si>
  <si>
    <t>Phone No:</t>
  </si>
  <si>
    <t>to</t>
  </si>
  <si>
    <t>Pastoral Ministry</t>
  </si>
  <si>
    <t>(no more than one month)</t>
  </si>
  <si>
    <t>(ie. Presbytery, Congregation, Agency, etc.)</t>
  </si>
  <si>
    <t>NAME:</t>
  </si>
  <si>
    <t>SIGNATURE:</t>
  </si>
  <si>
    <t>One Service on any one Sunday</t>
  </si>
  <si>
    <t>Two Services on any one Sunday</t>
  </si>
  <si>
    <t>Employer contribution to Superannuation Fund.</t>
  </si>
  <si>
    <t>per week</t>
  </si>
  <si>
    <t>or to be worked:</t>
  </si>
  <si>
    <t xml:space="preserve">Period worked </t>
  </si>
  <si>
    <t>Per week</t>
  </si>
  <si>
    <t xml:space="preserve">Amount </t>
  </si>
  <si>
    <t>(tick)</t>
  </si>
  <si>
    <t>(approximately 1 to 4 hours)</t>
  </si>
  <si>
    <t>Enter number of services, pastoral care days and travel and the amounts will be calculated</t>
  </si>
  <si>
    <t>CAPS Reference Number if known (usually starts with YY or YX) :</t>
  </si>
  <si>
    <t>88¢</t>
  </si>
  <si>
    <t>48¢</t>
  </si>
  <si>
    <t xml:space="preserve">This is 12.00 % of services, pastoral ministry and travel </t>
  </si>
  <si>
    <t>2026 - REQUEST FOR PAYMENT OF OCCASIONAL SUPPLY MINISTER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</si>
</sst>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.00_);\(&quot;$&quot;#,##0.00\)"/>
  </numFmts>
  <fonts count="14" x14ac:knownFonts="1">
    <font>
      <sz val="10"/>
      <name val="MS Sans Serif"/>
    </font>
    <font>
      <sz val="10"/>
      <name val="MS Sans Serif"/>
      <family val="2"/>
    </font>
    <font>
      <b/>
      <sz val="14"/>
      <name val="MS Sans Serif"/>
      <family val="2"/>
    </font>
    <font>
      <sz val="9"/>
      <name val="MS Sans Serif"/>
      <family val="2"/>
    </font>
    <font>
      <b/>
      <sz val="12"/>
      <name val="MS Sans Serif"/>
      <family val="2"/>
    </font>
    <font>
      <sz val="8.5"/>
      <name val="MS Sans Serif"/>
      <family val="2"/>
    </font>
    <font>
      <sz val="9"/>
      <name val="MS Sans Serif"/>
      <family val="2"/>
    </font>
    <font>
      <b/>
      <sz val="12"/>
      <name val="MS Sans Serif"/>
      <family val="2"/>
    </font>
    <font>
      <sz val="14"/>
      <name val="MS Sans Serif"/>
      <family val="2"/>
    </font>
    <font>
      <sz val="8"/>
      <name val="MS Sans Serif"/>
      <family val="2"/>
    </font>
    <font>
      <b/>
      <sz val="10"/>
      <name val="MS Sans Serif"/>
      <family val="2"/>
    </font>
    <font>
      <b/>
      <u/>
      <sz val="10"/>
      <name val="MS Sans Serif"/>
      <family val="2"/>
    </font>
    <font>
      <sz val="10"/>
      <name val="MS Sans Serif"/>
    </font>
    <font>
      <sz val="10"/>
      <color theme="0"/>
      <name val="MS Sans Serif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0" xfId="0" applyAlignment="1">
      <alignment horizontal="right"/>
    </xf>
    <xf numFmtId="164" fontId="0" fillId="0" borderId="0" xfId="0" quotePrefix="1" applyNumberFormat="1" applyAlignment="1">
      <alignment horizontal="right"/>
    </xf>
    <xf numFmtId="0" fontId="0" fillId="0" borderId="3" xfId="0" applyBorder="1"/>
    <xf numFmtId="0" fontId="0" fillId="0" borderId="0" xfId="0" quotePrefix="1"/>
    <xf numFmtId="164" fontId="0" fillId="0" borderId="0" xfId="0" applyNumberFormat="1"/>
    <xf numFmtId="0" fontId="0" fillId="0" borderId="3" xfId="0" applyBorder="1" applyAlignment="1">
      <alignment horizontal="right"/>
    </xf>
    <xf numFmtId="164" fontId="0" fillId="0" borderId="3" xfId="0" quotePrefix="1" applyNumberFormat="1" applyBorder="1" applyAlignment="1">
      <alignment horizontal="right"/>
    </xf>
    <xf numFmtId="0" fontId="4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0" fillId="0" borderId="5" xfId="0" applyBorder="1"/>
    <xf numFmtId="0" fontId="5" fillId="0" borderId="0" xfId="0" applyFon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Continuous"/>
    </xf>
    <xf numFmtId="0" fontId="10" fillId="0" borderId="1" xfId="0" applyFont="1" applyBorder="1"/>
    <xf numFmtId="0" fontId="0" fillId="0" borderId="0" xfId="0" quotePrefix="1" applyAlignment="1">
      <alignment horizontal="right"/>
    </xf>
    <xf numFmtId="0" fontId="10" fillId="0" borderId="0" xfId="0" applyFont="1"/>
    <xf numFmtId="0" fontId="1" fillId="0" borderId="0" xfId="0" applyFont="1"/>
    <xf numFmtId="0" fontId="0" fillId="0" borderId="0" xfId="0" quotePrefix="1" applyAlignment="1">
      <alignment horizontal="left"/>
    </xf>
    <xf numFmtId="0" fontId="10" fillId="0" borderId="0" xfId="0" applyFont="1" applyAlignment="1">
      <alignment horizontal="right"/>
    </xf>
    <xf numFmtId="0" fontId="0" fillId="0" borderId="3" xfId="0" applyBorder="1" applyAlignment="1">
      <alignment horizontal="center"/>
    </xf>
    <xf numFmtId="0" fontId="11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0" fontId="0" fillId="0" borderId="6" xfId="0" applyBorder="1"/>
    <xf numFmtId="1" fontId="1" fillId="0" borderId="0" xfId="0" applyNumberFormat="1" applyFont="1" applyAlignment="1">
      <alignment horizontal="center"/>
    </xf>
    <xf numFmtId="0" fontId="0" fillId="2" borderId="0" xfId="0" applyFill="1"/>
    <xf numFmtId="0" fontId="0" fillId="2" borderId="3" xfId="0" applyFill="1" applyBorder="1"/>
    <xf numFmtId="43" fontId="0" fillId="0" borderId="1" xfId="1" applyFont="1" applyBorder="1"/>
    <xf numFmtId="43" fontId="0" fillId="0" borderId="0" xfId="1" applyFont="1" applyBorder="1"/>
    <xf numFmtId="43" fontId="0" fillId="0" borderId="3" xfId="1" applyFont="1" applyBorder="1"/>
    <xf numFmtId="43" fontId="0" fillId="0" borderId="0" xfId="1" applyFont="1"/>
    <xf numFmtId="2" fontId="0" fillId="0" borderId="4" xfId="0" applyNumberFormat="1" applyBorder="1"/>
    <xf numFmtId="43" fontId="0" fillId="0" borderId="0" xfId="0" applyNumberFormat="1"/>
    <xf numFmtId="0" fontId="13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85725</xdr:rowOff>
    </xdr:from>
    <xdr:to>
      <xdr:col>11</xdr:col>
      <xdr:colOff>476250</xdr:colOff>
      <xdr:row>0</xdr:row>
      <xdr:rowOff>638175</xdr:rowOff>
    </xdr:to>
    <xdr:pic>
      <xdr:nvPicPr>
        <xdr:cNvPr id="1025" name="Picture 4" descr="UCA_bw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9600" y="85725"/>
          <a:ext cx="194310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"/>
  <sheetViews>
    <sheetView tabSelected="1" workbookViewId="0"/>
  </sheetViews>
  <sheetFormatPr defaultRowHeight="13" x14ac:dyDescent="0.3"/>
  <cols>
    <col min="1" max="2" width="5.7265625" customWidth="1"/>
    <col min="3" max="3" width="8.7265625" customWidth="1"/>
    <col min="6" max="6" width="9.54296875" customWidth="1"/>
    <col min="8" max="8" width="11.26953125" customWidth="1"/>
    <col min="9" max="9" width="10.1796875" customWidth="1"/>
    <col min="10" max="10" width="7.54296875" bestFit="1" customWidth="1"/>
    <col min="11" max="11" width="3.453125" bestFit="1" customWidth="1"/>
    <col min="12" max="12" width="10.1796875" customWidth="1"/>
  </cols>
  <sheetData>
    <row r="1" spans="1:12" ht="61.5" customHeight="1" x14ac:dyDescent="0.35">
      <c r="A1" s="20"/>
      <c r="B1" s="5"/>
      <c r="C1" s="5"/>
      <c r="D1" s="5"/>
      <c r="E1" s="5"/>
      <c r="F1" s="5"/>
      <c r="G1" s="5"/>
      <c r="H1" s="5"/>
      <c r="I1" s="5"/>
      <c r="J1" s="5"/>
    </row>
    <row r="2" spans="1:12" ht="15.5" x14ac:dyDescent="0.35">
      <c r="A2" s="41" t="s">
        <v>45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12" ht="15.5" x14ac:dyDescent="0.35">
      <c r="A3" s="42" t="s">
        <v>26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</row>
    <row r="4" spans="1:12" ht="13.5" customHeight="1" x14ac:dyDescent="0.35">
      <c r="A4" s="4"/>
      <c r="B4" s="5"/>
      <c r="C4" s="5"/>
      <c r="D4" s="5"/>
      <c r="E4" s="5"/>
      <c r="F4" s="5"/>
      <c r="G4" s="5"/>
      <c r="H4" s="5"/>
      <c r="I4" s="5"/>
      <c r="J4" s="5"/>
    </row>
    <row r="5" spans="1:12" ht="15.75" customHeight="1" x14ac:dyDescent="0.3">
      <c r="A5" t="s">
        <v>0</v>
      </c>
      <c r="D5" s="2"/>
      <c r="E5" s="2"/>
      <c r="F5" s="2"/>
      <c r="G5" s="2"/>
      <c r="H5" s="2"/>
      <c r="I5" s="2"/>
      <c r="J5" s="2"/>
      <c r="K5" s="2"/>
      <c r="L5" s="2"/>
    </row>
    <row r="7" spans="1:12" ht="15.75" customHeight="1" x14ac:dyDescent="0.3">
      <c r="A7" t="s">
        <v>1</v>
      </c>
      <c r="D7" s="2"/>
      <c r="E7" s="2"/>
      <c r="F7" s="2"/>
      <c r="G7" s="2"/>
      <c r="H7" s="2"/>
      <c r="I7" s="2"/>
      <c r="J7" s="2"/>
      <c r="K7" s="2"/>
      <c r="L7" s="2"/>
    </row>
    <row r="8" spans="1:12" ht="13.5" x14ac:dyDescent="0.35">
      <c r="A8" s="1" t="s">
        <v>27</v>
      </c>
    </row>
    <row r="10" spans="1:12" x14ac:dyDescent="0.3">
      <c r="A10" t="s">
        <v>41</v>
      </c>
      <c r="H10" s="2"/>
      <c r="I10" s="2"/>
      <c r="J10" s="2"/>
      <c r="K10" s="2"/>
      <c r="L10" s="2"/>
    </row>
    <row r="12" spans="1:12" ht="15.75" customHeight="1" x14ac:dyDescent="0.3">
      <c r="A12" t="s">
        <v>2</v>
      </c>
      <c r="D12" s="26" t="s">
        <v>28</v>
      </c>
      <c r="E12" s="2"/>
      <c r="F12" s="2"/>
      <c r="G12" s="2"/>
      <c r="H12" s="21"/>
      <c r="I12" s="21" t="s">
        <v>23</v>
      </c>
      <c r="J12" s="21"/>
      <c r="K12" s="2"/>
      <c r="L12" s="2"/>
    </row>
    <row r="13" spans="1:12" ht="15.75" customHeight="1" x14ac:dyDescent="0.35">
      <c r="A13" s="1" t="s">
        <v>3</v>
      </c>
      <c r="D13" s="6"/>
    </row>
    <row r="14" spans="1:12" x14ac:dyDescent="0.3">
      <c r="D14" s="26" t="s">
        <v>29</v>
      </c>
      <c r="E14" s="2"/>
      <c r="F14" s="2"/>
      <c r="G14" s="2"/>
      <c r="H14" s="2"/>
    </row>
    <row r="15" spans="1:12" ht="13.5" x14ac:dyDescent="0.35">
      <c r="A15" s="1"/>
      <c r="H15" s="19"/>
    </row>
    <row r="16" spans="1:12" ht="13.5" x14ac:dyDescent="0.35">
      <c r="A16" s="1"/>
    </row>
    <row r="17" spans="1:12" ht="15.75" customHeight="1" x14ac:dyDescent="0.3">
      <c r="A17" t="s">
        <v>12</v>
      </c>
      <c r="D17" t="s">
        <v>19</v>
      </c>
      <c r="H17" s="18" t="s">
        <v>21</v>
      </c>
      <c r="J17" s="18" t="s">
        <v>22</v>
      </c>
    </row>
    <row r="18" spans="1:12" ht="15.75" customHeight="1" x14ac:dyDescent="0.3">
      <c r="A18" s="16" t="s">
        <v>20</v>
      </c>
    </row>
    <row r="19" spans="1:12" ht="15.75" customHeight="1" x14ac:dyDescent="0.3">
      <c r="A19" s="16"/>
      <c r="H19" s="18"/>
      <c r="J19" s="18"/>
    </row>
    <row r="20" spans="1:12" ht="18" customHeight="1" x14ac:dyDescent="0.3">
      <c r="A20" t="s">
        <v>13</v>
      </c>
      <c r="E20" s="2"/>
      <c r="F20" s="2"/>
      <c r="G20" s="2"/>
      <c r="H20" s="2"/>
      <c r="I20" s="2"/>
      <c r="J20" s="2"/>
      <c r="K20" s="2"/>
      <c r="L20" s="2"/>
    </row>
    <row r="21" spans="1:12" ht="18" customHeight="1" x14ac:dyDescent="0.3">
      <c r="A21" t="s">
        <v>14</v>
      </c>
      <c r="D21" s="2"/>
      <c r="E21" s="2"/>
      <c r="F21" s="2"/>
      <c r="G21" t="s">
        <v>16</v>
      </c>
      <c r="H21" s="2"/>
      <c r="I21" s="2"/>
      <c r="J21" s="2"/>
      <c r="K21" s="2"/>
      <c r="L21" s="2"/>
    </row>
    <row r="22" spans="1:12" ht="18" customHeight="1" x14ac:dyDescent="0.3">
      <c r="A22" t="s">
        <v>15</v>
      </c>
      <c r="D22" s="15"/>
      <c r="E22" s="15"/>
      <c r="F22" s="15"/>
      <c r="G22" t="s">
        <v>17</v>
      </c>
      <c r="H22" t="s">
        <v>18</v>
      </c>
    </row>
    <row r="23" spans="1:12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5" spans="1:12" x14ac:dyDescent="0.3">
      <c r="A25" t="s">
        <v>35</v>
      </c>
      <c r="B25" s="23"/>
      <c r="D25" s="5"/>
      <c r="E25" s="5"/>
      <c r="F25" s="18"/>
      <c r="G25" s="14"/>
      <c r="H25" s="5"/>
      <c r="I25" s="43"/>
      <c r="J25" s="43"/>
      <c r="K25" s="43" t="s">
        <v>37</v>
      </c>
      <c r="L25" s="43"/>
    </row>
    <row r="26" spans="1:12" x14ac:dyDescent="0.3">
      <c r="A26" t="s">
        <v>34</v>
      </c>
      <c r="D26" s="5" t="s">
        <v>4</v>
      </c>
      <c r="E26" s="5"/>
      <c r="F26" s="18" t="s">
        <v>24</v>
      </c>
      <c r="G26" s="14" t="s">
        <v>4</v>
      </c>
      <c r="H26" s="5"/>
      <c r="I26" s="43"/>
      <c r="J26" s="43"/>
      <c r="K26" s="18"/>
      <c r="L26" s="18"/>
    </row>
    <row r="27" spans="1:12" x14ac:dyDescent="0.3">
      <c r="D27" s="5"/>
      <c r="E27" s="5"/>
      <c r="F27" s="18"/>
      <c r="G27" s="14"/>
      <c r="H27" s="5"/>
      <c r="I27" s="43"/>
      <c r="J27" s="43"/>
      <c r="K27" s="43" t="s">
        <v>33</v>
      </c>
      <c r="L27" s="43"/>
    </row>
    <row r="28" spans="1:12" x14ac:dyDescent="0.3">
      <c r="A28" s="28" t="s">
        <v>36</v>
      </c>
      <c r="B28" s="28"/>
      <c r="D28" s="5"/>
      <c r="E28" s="5"/>
      <c r="F28" s="18"/>
      <c r="G28" s="14"/>
      <c r="H28" s="5"/>
      <c r="K28" s="43"/>
      <c r="L28" s="43"/>
    </row>
    <row r="29" spans="1:12" x14ac:dyDescent="0.3">
      <c r="A29" s="24" t="s">
        <v>38</v>
      </c>
    </row>
    <row r="30" spans="1:12" ht="15.75" customHeight="1" x14ac:dyDescent="0.3">
      <c r="A30" s="3"/>
      <c r="B30" t="s">
        <v>30</v>
      </c>
      <c r="F30" s="6"/>
      <c r="G30" s="33"/>
      <c r="H30" s="6" t="s">
        <v>5</v>
      </c>
      <c r="I30" s="7">
        <v>185</v>
      </c>
      <c r="K30" s="29" t="s">
        <v>6</v>
      </c>
      <c r="L30" s="34">
        <f>G30*I30</f>
        <v>0</v>
      </c>
    </row>
    <row r="31" spans="1:12" ht="15.75" customHeight="1" x14ac:dyDescent="0.3">
      <c r="B31" s="24" t="s">
        <v>39</v>
      </c>
      <c r="F31" s="6"/>
      <c r="H31" s="6"/>
      <c r="I31" s="7"/>
      <c r="K31" s="29"/>
      <c r="L31" s="35"/>
    </row>
    <row r="32" spans="1:12" ht="15.75" customHeight="1" x14ac:dyDescent="0.3">
      <c r="A32" s="3"/>
      <c r="B32" t="s">
        <v>31</v>
      </c>
      <c r="F32" s="6"/>
      <c r="G32" s="33"/>
      <c r="H32" s="6" t="s">
        <v>5</v>
      </c>
      <c r="I32" s="7">
        <v>295</v>
      </c>
      <c r="K32" s="29" t="s">
        <v>6</v>
      </c>
      <c r="L32" s="34">
        <f>G32*I32</f>
        <v>0</v>
      </c>
    </row>
    <row r="33" spans="1:13" ht="15.75" customHeight="1" x14ac:dyDescent="0.3">
      <c r="B33" s="23"/>
      <c r="F33" s="6"/>
      <c r="H33" s="6"/>
      <c r="I33" s="7"/>
      <c r="K33" s="29"/>
      <c r="L33" s="35"/>
    </row>
    <row r="34" spans="1:13" ht="15.75" customHeight="1" x14ac:dyDescent="0.3">
      <c r="A34" s="3"/>
      <c r="B34" t="s">
        <v>7</v>
      </c>
      <c r="F34" s="6"/>
      <c r="G34" s="33"/>
      <c r="H34" s="6" t="s">
        <v>5</v>
      </c>
      <c r="I34" s="7">
        <v>410</v>
      </c>
      <c r="K34" s="29" t="s">
        <v>6</v>
      </c>
      <c r="L34" s="34">
        <f>I34*G34</f>
        <v>0</v>
      </c>
    </row>
    <row r="35" spans="1:13" ht="15.75" customHeight="1" x14ac:dyDescent="0.3">
      <c r="F35" s="6"/>
      <c r="H35" s="6"/>
      <c r="I35" s="7"/>
      <c r="K35" s="29"/>
      <c r="L35" s="35"/>
    </row>
    <row r="36" spans="1:13" ht="15.75" customHeight="1" x14ac:dyDescent="0.3">
      <c r="A36" s="3"/>
      <c r="B36" t="s">
        <v>25</v>
      </c>
      <c r="D36" s="33"/>
      <c r="E36" s="6" t="s">
        <v>8</v>
      </c>
      <c r="F36" s="18" t="s">
        <v>33</v>
      </c>
      <c r="H36" s="6" t="s">
        <v>5</v>
      </c>
      <c r="I36" s="7">
        <v>265</v>
      </c>
      <c r="K36" s="29" t="s">
        <v>6</v>
      </c>
      <c r="L36" s="34">
        <f>I36*D36</f>
        <v>0</v>
      </c>
    </row>
    <row r="37" spans="1:13" x14ac:dyDescent="0.3">
      <c r="F37" s="6"/>
      <c r="H37" s="7"/>
      <c r="I37" s="9"/>
      <c r="K37" s="18"/>
      <c r="L37" s="35"/>
    </row>
    <row r="38" spans="1:13" x14ac:dyDescent="0.3">
      <c r="A38" s="8"/>
      <c r="B38" s="8"/>
      <c r="C38" s="8"/>
      <c r="D38" s="8"/>
      <c r="E38" s="8"/>
      <c r="F38" s="8"/>
      <c r="G38" s="8"/>
      <c r="H38" s="11"/>
      <c r="I38" s="12"/>
      <c r="J38" s="8"/>
      <c r="K38" s="27"/>
      <c r="L38" s="36"/>
    </row>
    <row r="39" spans="1:13" x14ac:dyDescent="0.3">
      <c r="D39" s="5"/>
      <c r="E39" s="5"/>
      <c r="F39" s="18"/>
      <c r="H39" s="14"/>
      <c r="I39" s="5"/>
      <c r="J39" s="5"/>
      <c r="K39" s="18"/>
      <c r="L39" s="35"/>
    </row>
    <row r="40" spans="1:13" x14ac:dyDescent="0.3">
      <c r="K40" s="18"/>
      <c r="L40" s="37"/>
    </row>
    <row r="41" spans="1:13" ht="15.75" customHeight="1" x14ac:dyDescent="0.3">
      <c r="A41" s="3"/>
      <c r="B41" t="s">
        <v>9</v>
      </c>
      <c r="D41" s="2" t="s">
        <v>10</v>
      </c>
      <c r="E41" s="2"/>
      <c r="F41" s="2"/>
      <c r="G41" s="32"/>
      <c r="H41" s="6" t="s">
        <v>5</v>
      </c>
      <c r="I41" s="31" t="s">
        <v>42</v>
      </c>
      <c r="J41" s="40">
        <v>0.78</v>
      </c>
      <c r="K41" s="29" t="s">
        <v>6</v>
      </c>
      <c r="L41" s="34">
        <f>G41*0.88</f>
        <v>0</v>
      </c>
    </row>
    <row r="42" spans="1:13" ht="15.75" customHeight="1" x14ac:dyDescent="0.3">
      <c r="H42" s="6"/>
      <c r="I42" s="17"/>
      <c r="J42" s="40"/>
      <c r="K42" s="29"/>
      <c r="L42" s="35"/>
    </row>
    <row r="43" spans="1:13" ht="15.75" customHeight="1" x14ac:dyDescent="0.3">
      <c r="A43" s="3"/>
      <c r="B43" t="s">
        <v>9</v>
      </c>
      <c r="D43" s="2" t="s">
        <v>10</v>
      </c>
      <c r="E43" s="2"/>
      <c r="F43" s="2"/>
      <c r="G43" s="32"/>
      <c r="H43" s="6" t="s">
        <v>5</v>
      </c>
      <c r="I43" s="31" t="s">
        <v>43</v>
      </c>
      <c r="J43" s="40">
        <v>0.41</v>
      </c>
      <c r="K43" s="29" t="s">
        <v>6</v>
      </c>
      <c r="L43" s="34">
        <f>G43*0.48</f>
        <v>0</v>
      </c>
    </row>
    <row r="44" spans="1:13" ht="14.25" customHeight="1" x14ac:dyDescent="0.3">
      <c r="A44" s="8"/>
      <c r="G44" s="6"/>
      <c r="H44" s="10"/>
      <c r="I44" s="9"/>
      <c r="K44" s="29"/>
      <c r="L44" s="35"/>
    </row>
    <row r="45" spans="1:13" ht="15.75" customHeight="1" x14ac:dyDescent="0.3">
      <c r="A45" s="3"/>
      <c r="B45" t="s">
        <v>32</v>
      </c>
      <c r="F45" s="6"/>
      <c r="H45" s="10"/>
      <c r="I45" s="22"/>
      <c r="K45" s="29" t="s">
        <v>6</v>
      </c>
      <c r="L45" s="34">
        <f>SUM(L30:L44)*0.12</f>
        <v>0</v>
      </c>
      <c r="M45" s="39"/>
    </row>
    <row r="46" spans="1:13" x14ac:dyDescent="0.3">
      <c r="B46" s="24" t="s">
        <v>44</v>
      </c>
      <c r="K46" s="18"/>
    </row>
    <row r="47" spans="1:13" ht="13.5" thickBot="1" x14ac:dyDescent="0.35">
      <c r="B47" s="14"/>
      <c r="C47" s="5"/>
      <c r="D47" s="5"/>
      <c r="E47" s="5"/>
      <c r="K47" s="18"/>
      <c r="L47" s="30"/>
    </row>
    <row r="48" spans="1:13" x14ac:dyDescent="0.3">
      <c r="K48" s="18"/>
    </row>
    <row r="49" spans="1:12" ht="16" thickBot="1" x14ac:dyDescent="0.4">
      <c r="F49" s="13" t="s">
        <v>11</v>
      </c>
      <c r="G49" s="5"/>
      <c r="H49" s="5"/>
      <c r="I49" s="25"/>
      <c r="K49" s="29" t="s">
        <v>6</v>
      </c>
      <c r="L49" s="38">
        <f>SUM(L29:L46)</f>
        <v>0</v>
      </c>
    </row>
    <row r="50" spans="1:12" ht="13.5" thickTop="1" x14ac:dyDescent="0.3">
      <c r="K50" s="18"/>
    </row>
    <row r="51" spans="1:12" x14ac:dyDescent="0.3">
      <c r="A51" s="32" t="s">
        <v>40</v>
      </c>
      <c r="B51" s="32"/>
      <c r="C51" s="32"/>
      <c r="D51" s="32"/>
      <c r="E51" s="32"/>
      <c r="F51" s="32"/>
      <c r="G51" s="32"/>
      <c r="H51" s="32"/>
      <c r="I51" s="32"/>
    </row>
    <row r="52" spans="1:12" ht="13.5" x14ac:dyDescent="0.35">
      <c r="A52" s="1"/>
    </row>
  </sheetData>
  <mergeCells count="8">
    <mergeCell ref="A2:L2"/>
    <mergeCell ref="A3:L3"/>
    <mergeCell ref="K28:L28"/>
    <mergeCell ref="I26:J26"/>
    <mergeCell ref="I25:J25"/>
    <mergeCell ref="K25:L25"/>
    <mergeCell ref="I27:J27"/>
    <mergeCell ref="K27:L27"/>
  </mergeCells>
  <phoneticPr fontId="9" type="noConversion"/>
  <printOptions horizontalCentered="1" verticalCentered="1"/>
  <pageMargins left="0" right="0" top="0" bottom="0" header="0" footer="0"/>
  <pageSetup paperSize="9" scale="98" orientation="portrait" horizontalDpi="1200" verticalDpi="12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olicies Guidance and Resources (work area)" ma:contentTypeID="0x0101005103A8966A913C4B945B57C49DAA6A53007A77224C34669F49A2782E433E9376F0" ma:contentTypeVersion="4" ma:contentTypeDescription="" ma:contentTypeScope="" ma:versionID="01cffc8b2c1ebf700439baf579dc90d4">
  <xsd:schema xmlns:xsd="http://www.w3.org/2001/XMLSchema" xmlns:xs="http://www.w3.org/2001/XMLSchema" xmlns:p="http://schemas.microsoft.com/office/2006/metadata/properties" xmlns:ns2="43ee21b8-c41c-4d93-8c09-d23341208262" targetNamespace="http://schemas.microsoft.com/office/2006/metadata/properties" ma:root="true" ma:fieldsID="6a64167d5d50ee29c03dd9c7020557e6" ns2:_="">
    <xsd:import namespace="43ee21b8-c41c-4d93-8c09-d23341208262"/>
    <xsd:element name="properties">
      <xsd:complexType>
        <xsd:sequence>
          <xsd:element name="documentManagement">
            <xsd:complexType>
              <xsd:all>
                <xsd:element ref="ns2:Next_x0020_Review_x0020_Date1" minOccurs="0"/>
                <xsd:element ref="ns2:mdbf7e6f8dcd40b791262c034eb38924" minOccurs="0"/>
                <xsd:element ref="ns2:TaxCatchAll" minOccurs="0"/>
                <xsd:element ref="ns2:TaxCatchAllLabel" minOccurs="0"/>
                <xsd:element ref="ns2:oef43a8fc68d46668b68c184b4a0c00b" minOccurs="0"/>
                <xsd:element ref="ns2:of0f687f34e94ef8ae30256c8a2a7ea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ee21b8-c41c-4d93-8c09-d23341208262" elementFormDefault="qualified">
    <xsd:import namespace="http://schemas.microsoft.com/office/2006/documentManagement/types"/>
    <xsd:import namespace="http://schemas.microsoft.com/office/infopath/2007/PartnerControls"/>
    <xsd:element name="Next_x0020_Review_x0020_Date1" ma:index="4" nillable="true" ma:displayName="Next Review Date" ma:default="" ma:format="DateOnly" ma:internalName="Next_x0020_Review_x0020_Date1">
      <xsd:simpleType>
        <xsd:restriction base="dms:DateTime"/>
      </xsd:simpleType>
    </xsd:element>
    <xsd:element name="mdbf7e6f8dcd40b791262c034eb38924" ma:index="7" ma:taxonomy="true" ma:internalName="mdbf7e6f8dcd40b791262c034eb38924" ma:taxonomyFieldName="Resource_x0020_Type1" ma:displayName="Resource Type" ma:readOnly="false" ma:default="" ma:fieldId="{6dbf7e6f-8dcd-40b7-9126-2c034eb38924}" ma:sspId="7de51670-9bee-46e9-ac80-6b1a682ae22b" ma:termSetId="4a25fb3d-fb2e-4b5d-add8-1e0d21adfdc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8" nillable="true" ma:displayName="Taxonomy Catch All Column" ma:hidden="true" ma:list="{e0e906f9-e225-41f2-98de-c7cd4aa1f47a}" ma:internalName="TaxCatchAll" ma:showField="CatchAllData" ma:web="aceece47-6345-4d82-a617-5094c0907a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9" nillable="true" ma:displayName="Taxonomy Catch All Column1" ma:hidden="true" ma:list="{e0e906f9-e225-41f2-98de-c7cd4aa1f47a}" ma:internalName="TaxCatchAllLabel" ma:readOnly="true" ma:showField="CatchAllDataLabel" ma:web="aceece47-6345-4d82-a617-5094c0907a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ef43a8fc68d46668b68c184b4a0c00b" ma:index="12" nillable="true" ma:taxonomy="true" ma:internalName="oef43a8fc68d46668b68c184b4a0c00b" ma:taxonomyFieldName="Document_x0020_Status12" ma:displayName="Document Status" ma:default="" ma:fieldId="{8ef43a8f-c68d-4666-8b68-c184b4a0c00b}" ma:sspId="7de51670-9bee-46e9-ac80-6b1a682ae22b" ma:termSetId="28175815-f7cb-4cfd-8a08-62b29454a1b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f0f687f34e94ef8ae30256c8a2a7eaa" ma:index="15" ma:taxonomy="true" ma:internalName="of0f687f34e94ef8ae30256c8a2a7eaa" ma:taxonomyFieldName="Primary_x0020_Audience_x0020__x002F__x0020_User123" ma:displayName="Primary Audience / User" ma:default="" ma:fieldId="{8f0f687f-34e9-4ef8-ae30-256c8a2a7eaa}" ma:taxonomyMulti="true" ma:sspId="7de51670-9bee-46e9-ac80-6b1a682ae22b" ma:termSetId="4fdfd409-d7f4-4ba3-a22a-23dd9f3873e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1" ma:displayName="Content Type"/>
        <xsd:element ref="dc:title" minOccurs="0" maxOccurs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de51670-9bee-46e9-ac80-6b1a682ae22b" ContentTypeId="0x0101005103A8966A913C4B945B57C49DAA6A53" PreviousValue="false" LastSyncTimeStamp="2025-02-09T22:56:33.013Z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ext_x0020_Review_x0020_Date1 xmlns="43ee21b8-c41c-4d93-8c09-d23341208262" xsi:nil="true"/>
    <mdbf7e6f8dcd40b791262c034eb38924 xmlns="43ee21b8-c41c-4d93-8c09-d23341208262">
      <Terms xmlns="http://schemas.microsoft.com/office/infopath/2007/PartnerControls">
        <TermInfo xmlns="http://schemas.microsoft.com/office/infopath/2007/PartnerControls">
          <TermName xmlns="http://schemas.microsoft.com/office/infopath/2007/PartnerControls">Form</TermName>
          <TermId xmlns="http://schemas.microsoft.com/office/infopath/2007/PartnerControls">b44f3acd-1d27-47f5-81f9-caf325f0dcb0</TermId>
        </TermInfo>
      </Terms>
    </mdbf7e6f8dcd40b791262c034eb38924>
    <TaxCatchAll xmlns="43ee21b8-c41c-4d93-8c09-d23341208262">
      <Value>33</Value>
      <Value>61</Value>
      <Value>3</Value>
      <Value>1</Value>
    </TaxCatchAll>
    <of0f687f34e94ef8ae30256c8a2a7eaa xmlns="43ee21b8-c41c-4d93-8c09-d23341208262">
      <Terms xmlns="http://schemas.microsoft.com/office/infopath/2007/PartnerControls">
        <TermInfo xmlns="http://schemas.microsoft.com/office/infopath/2007/PartnerControls">
          <TermName xmlns="http://schemas.microsoft.com/office/infopath/2007/PartnerControls">All of Church</TermName>
          <TermId xmlns="http://schemas.microsoft.com/office/infopath/2007/PartnerControls">1ddea632-056a-4104-bf44-234cd6ed3145</TermId>
        </TermInfo>
      </Terms>
    </of0f687f34e94ef8ae30256c8a2a7eaa>
    <oef43a8fc68d46668b68c184b4a0c00b xmlns="43ee21b8-c41c-4d93-8c09-d23341208262">
      <Terms xmlns="http://schemas.microsoft.com/office/infopath/2007/PartnerControls"/>
    </oef43a8fc68d46668b68c184b4a0c00b>
  </documentManagement>
</p:properties>
</file>

<file path=customXml/itemProps1.xml><?xml version="1.0" encoding="utf-8"?>
<ds:datastoreItem xmlns:ds="http://schemas.openxmlformats.org/officeDocument/2006/customXml" ds:itemID="{817997FA-C4C5-4F40-A8CC-67363D2608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ee21b8-c41c-4d93-8c09-d233412082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E153A6-7ED9-44AE-B176-387AB097DC93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19E4AB25-CF4B-423A-887F-30A376E38CD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E5884BC-6827-4F40-B040-E739198941A4}">
  <ds:schemaRefs>
    <ds:schemaRef ds:uri="http://purl.org/dc/elements/1.1/"/>
    <ds:schemaRef ds:uri="43ee21b8-c41c-4d93-8c09-d23341208262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 1</vt:lpstr>
      <vt:lpstr>'Sheet 1'!Print_Area</vt:lpstr>
    </vt:vector>
  </TitlesOfParts>
  <Company>Unting Church in Australia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CAPS Occasional Supply 2025.xlsx</dc:title>
  <dc:creator>JENNYT</dc:creator>
  <cp:lastModifiedBy>Andrew Humphries</cp:lastModifiedBy>
  <cp:lastPrinted>2016-10-12T23:56:27Z</cp:lastPrinted>
  <dcterms:created xsi:type="dcterms:W3CDTF">1998-11-20T01:26:05Z</dcterms:created>
  <dcterms:modified xsi:type="dcterms:W3CDTF">2026-02-04T04:17:20Z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0x0101005103A8966A913C4B945B57C49DAA6A53007A77224C34669F49A2782E433E9376F0</vt:lpwstr>
  </property>
  <property fmtid="{D5CDD505-2E9C-101B-9397-08002B2CF9AE}" pid="3" name="ea1b60a3ca344b28ae144c221702f724">
    <vt:lpwstr>Current|2d89cc9d-7862-4a0c-828a-38ad2cd0ccb7</vt:lpwstr>
  </property>
  <property fmtid="{D5CDD505-2E9C-101B-9397-08002B2CF9AE}" pid="4" name="lc2b4366756a48d0a84a83d812f3c047">
    <vt:lpwstr>Current|2cd9826c-47e3-41f9-b6e2-d3375c09e084</vt:lpwstr>
  </property>
  <property fmtid="{D5CDD505-2E9C-101B-9397-08002B2CF9AE}" pid="5" name="Document Status12">
    <vt:lpwstr/>
  </property>
  <property fmtid="{D5CDD505-2E9C-101B-9397-08002B2CF9AE}" pid="6" name="Document_x0020_Status12">
    <vt:lpwstr/>
  </property>
  <property fmtid="{D5CDD505-2E9C-101B-9397-08002B2CF9AE}" pid="7" name="Agreement Status">
    <vt:lpwstr>3;#Current|2cd9826c-47e3-41f9-b6e2-d3375c09e084</vt:lpwstr>
  </property>
  <property fmtid="{D5CDD505-2E9C-101B-9397-08002B2CF9AE}" pid="8" name="Resource Type1">
    <vt:lpwstr>33;#Form|b44f3acd-1d27-47f5-81f9-caf325f0dcb0</vt:lpwstr>
  </property>
  <property fmtid="{D5CDD505-2E9C-101B-9397-08002B2CF9AE}" pid="9" name="Primary_x0020_Audience_x0020__x002F__x0020_User123">
    <vt:lpwstr>61;#All of Church|1ddea632-056a-4104-bf44-234cd6ed3145</vt:lpwstr>
  </property>
  <property fmtid="{D5CDD505-2E9C-101B-9397-08002B2CF9AE}" pid="10" name="Agreement_x0020_Status">
    <vt:lpwstr>3;#Current|2cd9826c-47e3-41f9-b6e2-d3375c09e084</vt:lpwstr>
  </property>
  <property fmtid="{D5CDD505-2E9C-101B-9397-08002B2CF9AE}" pid="11" name="Financial_x0020_Activity">
    <vt:lpwstr/>
  </property>
  <property fmtid="{D5CDD505-2E9C-101B-9397-08002B2CF9AE}" pid="12" name="Admin_x0020__x002d__x0020_Function">
    <vt:lpwstr/>
  </property>
  <property fmtid="{D5CDD505-2E9C-101B-9397-08002B2CF9AE}" pid="13" name="a7160a8f8aef48348f9a13c064aee04e">
    <vt:lpwstr/>
  </property>
  <property fmtid="{D5CDD505-2E9C-101B-9397-08002B2CF9AE}" pid="14" name="Activity Status1">
    <vt:lpwstr>1;#Current|2d89cc9d-7862-4a0c-828a-38ad2cd0ccb7</vt:lpwstr>
  </property>
  <property fmtid="{D5CDD505-2E9C-101B-9397-08002B2CF9AE}" pid="15" name="Entity_x0020_Type1">
    <vt:lpwstr/>
  </property>
  <property fmtid="{D5CDD505-2E9C-101B-9397-08002B2CF9AE}" pid="16" name="Resource_x0020_Type1">
    <vt:lpwstr>33;#Form|b44f3acd-1d27-47f5-81f9-caf325f0dcb0</vt:lpwstr>
  </property>
  <property fmtid="{D5CDD505-2E9C-101B-9397-08002B2CF9AE}" pid="17" name="n1cac91392f1409c9796023c46c9855d">
    <vt:lpwstr/>
  </property>
  <property fmtid="{D5CDD505-2E9C-101B-9397-08002B2CF9AE}" pid="18" name="Activity_x0020_Status1">
    <vt:lpwstr>1;#Current|2d89cc9d-7862-4a0c-828a-38ad2cd0ccb7</vt:lpwstr>
  </property>
  <property fmtid="{D5CDD505-2E9C-101B-9397-08002B2CF9AE}" pid="19" name="n353fc46ca9c42eba8270d533e2d453a">
    <vt:lpwstr/>
  </property>
  <property fmtid="{D5CDD505-2E9C-101B-9397-08002B2CF9AE}" pid="20" name="Primary Audience / User123">
    <vt:lpwstr>61;#All of Church|1ddea632-056a-4104-bf44-234cd6ed3145</vt:lpwstr>
  </property>
  <property fmtid="{D5CDD505-2E9C-101B-9397-08002B2CF9AE}" pid="21" name="lc19c071666448c9a356db82cd7f8265">
    <vt:lpwstr/>
  </property>
  <property fmtid="{D5CDD505-2E9C-101B-9397-08002B2CF9AE}" pid="22" name="cddbc36e8d4b4850a075fb8425767a79">
    <vt:lpwstr/>
  </property>
  <property fmtid="{D5CDD505-2E9C-101B-9397-08002B2CF9AE}" pid="23" name="Correspondence_x0020_Content">
    <vt:lpwstr/>
  </property>
  <property fmtid="{D5CDD505-2E9C-101B-9397-08002B2CF9AE}" pid="24" name="Admin_x0020__x002d__x0020_Document_x0020_Type">
    <vt:lpwstr/>
  </property>
  <property fmtid="{D5CDD505-2E9C-101B-9397-08002B2CF9AE}" pid="25" name="ib3b2ee7d19e4820a49a32cda56b5d3c">
    <vt:lpwstr/>
  </property>
  <property fmtid="{D5CDD505-2E9C-101B-9397-08002B2CF9AE}" pid="26" name="Entity_x0020__x002F__x0020_Audience1">
    <vt:lpwstr/>
  </property>
  <property fmtid="{D5CDD505-2E9C-101B-9397-08002B2CF9AE}" pid="27" name="Financial Activity">
    <vt:lpwstr/>
  </property>
  <property fmtid="{D5CDD505-2E9C-101B-9397-08002B2CF9AE}" pid="28" name="Entity / Audience1">
    <vt:lpwstr/>
  </property>
  <property fmtid="{D5CDD505-2E9C-101B-9397-08002B2CF9AE}" pid="29" name="Admin - Function">
    <vt:lpwstr/>
  </property>
  <property fmtid="{D5CDD505-2E9C-101B-9397-08002B2CF9AE}" pid="30" name="Admin - Document Type">
    <vt:lpwstr/>
  </property>
  <property fmtid="{D5CDD505-2E9C-101B-9397-08002B2CF9AE}" pid="31" name="Correspondence Content">
    <vt:lpwstr/>
  </property>
  <property fmtid="{D5CDD505-2E9C-101B-9397-08002B2CF9AE}" pid="32" name="Entity Type1">
    <vt:lpwstr/>
  </property>
  <property fmtid="{D5CDD505-2E9C-101B-9397-08002B2CF9AE}" pid="33" name="MSIP_Label_766bddb6-51e9-4776-9168-5632a726101e_Enabled">
    <vt:lpwstr>True</vt:lpwstr>
  </property>
  <property fmtid="{D5CDD505-2E9C-101B-9397-08002B2CF9AE}" pid="34" name="MSIP_Label_766bddb6-51e9-4776-9168-5632a726101e_SiteId">
    <vt:lpwstr>ffc9a825-5f59-4104-a92e-4589b4b541e1</vt:lpwstr>
  </property>
  <property fmtid="{D5CDD505-2E9C-101B-9397-08002B2CF9AE}" pid="35" name="MSIP_Label_766bddb6-51e9-4776-9168-5632a726101e_SetDate">
    <vt:lpwstr>2025-06-17T04:01:32Z</vt:lpwstr>
  </property>
  <property fmtid="{D5CDD505-2E9C-101B-9397-08002B2CF9AE}" pid="36" name="MSIP_Label_766bddb6-51e9-4776-9168-5632a726101e_Name">
    <vt:lpwstr>General</vt:lpwstr>
  </property>
  <property fmtid="{D5CDD505-2E9C-101B-9397-08002B2CF9AE}" pid="37" name="MSIP_Label_766bddb6-51e9-4776-9168-5632a726101e_ActionId">
    <vt:lpwstr>9cf4d7c4-b577-49a6-a273-eb0b884658ef</vt:lpwstr>
  </property>
  <property fmtid="{D5CDD505-2E9C-101B-9397-08002B2CF9AE}" pid="38" name="MSIP_Label_766bddb6-51e9-4776-9168-5632a726101e_Removed">
    <vt:lpwstr>False</vt:lpwstr>
  </property>
  <property fmtid="{D5CDD505-2E9C-101B-9397-08002B2CF9AE}" pid="39" name="MSIP_Label_766bddb6-51e9-4776-9168-5632a726101e_Extended_MSFT_Method">
    <vt:lpwstr>Standard</vt:lpwstr>
  </property>
  <property fmtid="{D5CDD505-2E9C-101B-9397-08002B2CF9AE}" pid="40" name="Sensitivity">
    <vt:lpwstr>General</vt:lpwstr>
  </property>
</Properties>
</file>